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.mulero\AppData\Local\Microsoft\Windows\INetCache\Content.Outlook\WKHYMQFG\"/>
    </mc:Choice>
  </mc:AlternateContent>
  <xr:revisionPtr revIDLastSave="0" documentId="13_ncr:1_{C911DC5D-5097-4AA0-A58E-E236213931BD}" xr6:coauthVersionLast="47" xr6:coauthVersionMax="47" xr10:uidLastSave="{00000000-0000-0000-0000-000000000000}"/>
  <bookViews>
    <workbookView xWindow="-120" yWindow="-120" windowWidth="29040" windowHeight="15720" xr2:uid="{6D40ECD2-7D6B-4148-827F-3AE479CD8E37}"/>
  </bookViews>
  <sheets>
    <sheet name="Deducción por huelg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5" i="2"/>
  <c r="C14" i="2"/>
  <c r="F7" i="2" l="1"/>
</calcChain>
</file>

<file path=xl/sharedStrings.xml><?xml version="1.0" encoding="utf-8"?>
<sst xmlns="http://schemas.openxmlformats.org/spreadsheetml/2006/main" count="16" uniqueCount="16">
  <si>
    <t>Sueldo</t>
  </si>
  <si>
    <t>Paga extra sueldo</t>
  </si>
  <si>
    <t>Paga extra trienios</t>
  </si>
  <si>
    <t>Paga extra C.Destino</t>
  </si>
  <si>
    <t>Paga adicional C. Específico</t>
  </si>
  <si>
    <t>C. Destino</t>
  </si>
  <si>
    <t>C. Específico</t>
  </si>
  <si>
    <t>SUMA</t>
  </si>
  <si>
    <t>Deducción por una hora</t>
  </si>
  <si>
    <t>Deducción por dos horas</t>
  </si>
  <si>
    <t>Deducción por un día</t>
  </si>
  <si>
    <t>Indica tu jornada diaria (8 horas o 7,5 horas)</t>
  </si>
  <si>
    <t>Productividad del mes en el que realices la huelga</t>
  </si>
  <si>
    <r>
      <t xml:space="preserve">De la nómina de diciembre de 2024 rellena los siguientes datos, </t>
    </r>
    <r>
      <rPr>
        <b/>
        <sz val="12"/>
        <color theme="1"/>
        <rFont val="Calibri"/>
        <family val="2"/>
        <scheme val="minor"/>
      </rPr>
      <t>salvo la productividad</t>
    </r>
  </si>
  <si>
    <t>Trienios (suma todos los grupos)</t>
  </si>
  <si>
    <t>DEDUCCIÓN POR HUELGA EN MAYO (cantidades brutas)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</si>
</sst>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3" xfId="0" applyNumberFormat="1" applyBorder="1"/>
    <xf numFmtId="4" fontId="0" fillId="0" borderId="5" xfId="0" applyNumberFormat="1" applyBorder="1"/>
    <xf numFmtId="4" fontId="0" fillId="0" borderId="7" xfId="0" applyNumberFormat="1" applyBorder="1"/>
    <xf numFmtId="4" fontId="0" fillId="0" borderId="9" xfId="0" applyNumberFormat="1" applyBorder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2" xfId="0" applyBorder="1" applyProtection="1"/>
    <xf numFmtId="0" fontId="0" fillId="0" borderId="4" xfId="0" applyBorder="1" applyProtection="1"/>
    <xf numFmtId="0" fontId="0" fillId="0" borderId="8" xfId="0" applyBorder="1" applyProtection="1"/>
    <xf numFmtId="0" fontId="0" fillId="0" borderId="0" xfId="0" applyProtection="1"/>
    <xf numFmtId="0" fontId="1" fillId="0" borderId="6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wrapText="1"/>
    </xf>
    <xf numFmtId="0" fontId="0" fillId="2" borderId="8" xfId="0" applyFill="1" applyBorder="1"/>
    <xf numFmtId="4" fontId="0" fillId="2" borderId="9" xfId="0" applyNumberFormat="1" applyFill="1" applyBorder="1"/>
    <xf numFmtId="0" fontId="0" fillId="3" borderId="4" xfId="0" applyFill="1" applyBorder="1" applyProtection="1"/>
    <xf numFmtId="4" fontId="0" fillId="3" borderId="5" xfId="0" applyNumberFormat="1" applyFill="1" applyBorder="1"/>
    <xf numFmtId="0" fontId="0" fillId="4" borderId="4" xfId="0" applyFill="1" applyBorder="1" applyProtection="1"/>
    <xf numFmtId="4" fontId="0" fillId="4" borderId="5" xfId="0" applyNumberFormat="1" applyFill="1" applyBorder="1"/>
    <xf numFmtId="0" fontId="0" fillId="5" borderId="8" xfId="0" applyFill="1" applyBorder="1" applyAlignment="1" applyProtection="1">
      <alignment wrapText="1"/>
    </xf>
    <xf numFmtId="4" fontId="0" fillId="5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F20CF-E12A-445A-BC9F-B0D223DF0EA8}">
  <dimension ref="A1:F16"/>
  <sheetViews>
    <sheetView tabSelected="1" workbookViewId="0">
      <selection activeCell="M12" sqref="M12"/>
    </sheetView>
  </sheetViews>
  <sheetFormatPr baseColWidth="10" defaultRowHeight="15" x14ac:dyDescent="0.25"/>
  <cols>
    <col min="1" max="1" width="6.85546875" customWidth="1"/>
    <col min="2" max="2" width="35.5703125" customWidth="1"/>
    <col min="3" max="3" width="15" customWidth="1"/>
    <col min="5" max="5" width="23.5703125" customWidth="1"/>
    <col min="6" max="6" width="13.7109375" customWidth="1"/>
  </cols>
  <sheetData>
    <row r="1" spans="1:6" ht="32.25" thickBot="1" x14ac:dyDescent="0.3">
      <c r="B1" s="13" t="s">
        <v>15</v>
      </c>
    </row>
    <row r="2" spans="1:6" ht="16.5" thickBot="1" x14ac:dyDescent="0.3">
      <c r="B2" s="6"/>
    </row>
    <row r="3" spans="1:6" ht="49.5" customHeight="1" thickBot="1" x14ac:dyDescent="0.3">
      <c r="B3" s="14" t="s">
        <v>13</v>
      </c>
    </row>
    <row r="4" spans="1:6" ht="22.5" customHeight="1" thickBot="1" x14ac:dyDescent="0.3">
      <c r="B4" s="7"/>
    </row>
    <row r="5" spans="1:6" ht="16.5" thickBot="1" x14ac:dyDescent="0.3">
      <c r="A5" s="5"/>
      <c r="B5" s="8" t="s">
        <v>0</v>
      </c>
      <c r="C5" s="1">
        <v>861.46</v>
      </c>
      <c r="E5" s="15" t="s">
        <v>8</v>
      </c>
      <c r="F5" s="16">
        <f>(((C5+C6+C11+C12+C13)/30)/C16)+(((C7+C8+C9)/183)/C16)+((C10/182)/C16)</f>
        <v>9.2626653155587579</v>
      </c>
    </row>
    <row r="6" spans="1:6" ht="15.75" thickBot="1" x14ac:dyDescent="0.3">
      <c r="B6" s="9" t="s">
        <v>14</v>
      </c>
      <c r="C6" s="2">
        <v>127.44</v>
      </c>
    </row>
    <row r="7" spans="1:6" ht="15.75" thickBot="1" x14ac:dyDescent="0.3">
      <c r="B7" s="17" t="s">
        <v>1</v>
      </c>
      <c r="C7" s="18">
        <v>744.56</v>
      </c>
      <c r="E7" s="15" t="s">
        <v>9</v>
      </c>
      <c r="F7" s="16">
        <f>F5*2</f>
        <v>18.525330631117516</v>
      </c>
    </row>
    <row r="8" spans="1:6" ht="15.75" thickBot="1" x14ac:dyDescent="0.3">
      <c r="B8" s="17" t="s">
        <v>2</v>
      </c>
      <c r="C8" s="18">
        <v>118.14</v>
      </c>
    </row>
    <row r="9" spans="1:6" ht="15.75" thickBot="1" x14ac:dyDescent="0.3">
      <c r="B9" s="17" t="s">
        <v>3</v>
      </c>
      <c r="C9" s="18">
        <v>445.5</v>
      </c>
      <c r="E9" s="15" t="s">
        <v>10</v>
      </c>
      <c r="F9" s="16">
        <f>F5*C16</f>
        <v>74.101322524470064</v>
      </c>
    </row>
    <row r="10" spans="1:6" x14ac:dyDescent="0.25">
      <c r="B10" s="19" t="s">
        <v>4</v>
      </c>
      <c r="C10" s="20">
        <v>372.74</v>
      </c>
    </row>
    <row r="11" spans="1:6" x14ac:dyDescent="0.25">
      <c r="B11" s="9" t="s">
        <v>5</v>
      </c>
      <c r="C11" s="2">
        <v>445.5</v>
      </c>
    </row>
    <row r="12" spans="1:6" x14ac:dyDescent="0.25">
      <c r="B12" s="9" t="s">
        <v>6</v>
      </c>
      <c r="C12" s="2">
        <v>372.74</v>
      </c>
    </row>
    <row r="13" spans="1:6" ht="30.75" thickBot="1" x14ac:dyDescent="0.3">
      <c r="B13" s="12" t="s">
        <v>12</v>
      </c>
      <c r="C13" s="3">
        <v>140</v>
      </c>
    </row>
    <row r="14" spans="1:6" ht="15.75" thickBot="1" x14ac:dyDescent="0.3">
      <c r="B14" s="10" t="s">
        <v>7</v>
      </c>
      <c r="C14" s="4">
        <f>SUM(C5:C13)</f>
        <v>3628.08</v>
      </c>
    </row>
    <row r="15" spans="1:6" ht="15.75" thickBot="1" x14ac:dyDescent="0.3">
      <c r="B15" s="11"/>
    </row>
    <row r="16" spans="1:6" ht="30.75" thickBot="1" x14ac:dyDescent="0.3">
      <c r="B16" s="21" t="s">
        <v>11</v>
      </c>
      <c r="C16" s="22">
        <v>8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Deducción por huelga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MULERO RUBIO</dc:creator>
  <cp:lastModifiedBy>CARLOS MULERO RUBIO</cp:lastModifiedBy>
  <dcterms:created xsi:type="dcterms:W3CDTF">2024-06-14T07:02:37Z</dcterms:created>
  <dcterms:modified xsi:type="dcterms:W3CDTF">2025-04-29T09:58:46Z</dcterms:modified>
</cp:coreProperties>
</file>